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4F2A402-4839-4358-95C5-BCC3FCD77F1E}" xr6:coauthVersionLast="36" xr6:coauthVersionMax="36" xr10:uidLastSave="{00000000-0000-0000-0000-000000000000}"/>
  <bookViews>
    <workbookView xWindow="0" yWindow="0" windowWidth="28800" windowHeight="12225" xr2:uid="{80314705-9961-46C0-8432-8E8106A217C5}"/>
  </bookViews>
  <sheets>
    <sheet name="oferta PH i PDW SM - LLLLZ" sheetId="1" r:id="rId1"/>
    <sheet name="oferta PH i PDW NM - LLLLZ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1" i="2"/>
  <c r="I10" i="2"/>
  <c r="I9" i="2"/>
  <c r="I8" i="2"/>
  <c r="I7" i="2"/>
  <c r="I6" i="2"/>
  <c r="I5" i="2"/>
  <c r="I4" i="2"/>
  <c r="I3" i="2"/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<sst xmlns="http://schemas.openxmlformats.org/spreadsheetml/2006/main" count="214" uniqueCount="70">
  <si>
    <t>L.P.</t>
  </si>
  <si>
    <t xml:space="preserve">Nazwa </t>
  </si>
  <si>
    <t>Koordynator / Prowadzący</t>
  </si>
  <si>
    <t>J. wykładowy</t>
  </si>
  <si>
    <t>Semestr</t>
  </si>
  <si>
    <t>Wykłady</t>
  </si>
  <si>
    <t>Ćw. kam.</t>
  </si>
  <si>
    <t>Ćw. ter.</t>
  </si>
  <si>
    <t>Razem</t>
  </si>
  <si>
    <t>ECTS</t>
  </si>
  <si>
    <t>Podstawy socjologii</t>
  </si>
  <si>
    <t xml:space="preserve">dr M.Szast </t>
  </si>
  <si>
    <t>polski</t>
  </si>
  <si>
    <t>Metody i techniki rozwiązywania konfliktów</t>
  </si>
  <si>
    <t>Mediacje i negocjacje</t>
  </si>
  <si>
    <t>Podstawy doradztwa zawodowego</t>
  </si>
  <si>
    <t>Etyka gospodarcza</t>
  </si>
  <si>
    <t xml:space="preserve">dr J.Szarek-Orlecka </t>
  </si>
  <si>
    <t>Las w kulturze i sztuce</t>
  </si>
  <si>
    <t>dr M. Frączek, prof. URK</t>
  </si>
  <si>
    <t>Zarządzanie wydarzeniami</t>
  </si>
  <si>
    <t>Partycypacja społeczna w zarządzaniu lasami</t>
  </si>
  <si>
    <t>Dziedzictwo archeologiczne w lasach</t>
  </si>
  <si>
    <t xml:space="preserve">prof. dr hab. inż. P.Gruba </t>
  </si>
  <si>
    <t xml:space="preserve">Airborne and Terrestrial Laser Scanning </t>
  </si>
  <si>
    <t>dr hab. inż. P.Wężyk, prof. URK</t>
  </si>
  <si>
    <t>angielski</t>
  </si>
  <si>
    <t>Bioklimatologie</t>
  </si>
  <si>
    <t>dr hab. inż. S.Wilczyński, prof. URK</t>
  </si>
  <si>
    <t>niemiecki</t>
  </si>
  <si>
    <t>Bryophyte diversity and ecology</t>
  </si>
  <si>
    <t>dr C.Cacciatori</t>
  </si>
  <si>
    <t>Dendroclimatology</t>
  </si>
  <si>
    <t xml:space="preserve">dr hab. inż. B.Bednarz </t>
  </si>
  <si>
    <t>Ecology of primary forests</t>
  </si>
  <si>
    <t>Forest and Climate Change</t>
  </si>
  <si>
    <t>prof. dr hab. inż. S.Małek</t>
  </si>
  <si>
    <t>Forest health challenges in Central Europe and Pacific Northwest America</t>
  </si>
  <si>
    <t>dr inż. M.Kacprzyk,
dr hab. inż.B.Bednarz</t>
  </si>
  <si>
    <t>Forestry versus society and environment, potential conflicts and ways to solve them</t>
  </si>
  <si>
    <t>dr inż. M.Piszczek</t>
  </si>
  <si>
    <t>Global change forestry - effect on stands and waters in mountain areas</t>
  </si>
  <si>
    <t xml:space="preserve">prof. dr hab. inż. S.Małek </t>
  </si>
  <si>
    <t>Global insects diversity</t>
  </si>
  <si>
    <t>dr inż. J.Goczał</t>
  </si>
  <si>
    <t>Hydrology of forest and urbanized areas</t>
  </si>
  <si>
    <t>dr hab. inż. A.Klamerus-Iwan, prof. URK</t>
  </si>
  <si>
    <t>Introduction to Deep Learning and model evaluation</t>
  </si>
  <si>
    <t>dr hab. P.Netzel, prof. URK</t>
  </si>
  <si>
    <t>Invasion ecology - impacts of invasive species and their control in forests</t>
  </si>
  <si>
    <t>dr hab. inż. A.Gazda, prof. URK</t>
  </si>
  <si>
    <t>Monitoring and conservation of forest biodiversity</t>
  </si>
  <si>
    <t>Natural disturbances in forest communities</t>
  </si>
  <si>
    <t xml:space="preserve">prof. dr hab. inż. J.Szwagrzyk </t>
  </si>
  <si>
    <t>Population Ecology of Trees</t>
  </si>
  <si>
    <t>Restoration forest ecology of post industrial sites</t>
  </si>
  <si>
    <t xml:space="preserve">prof. dr hab. inż. M.Pietrzykowski </t>
  </si>
  <si>
    <t>The Outline of Applied Silviculture in North America</t>
  </si>
  <si>
    <t>dr hab. inż. M.Pach, prof. URK</t>
  </si>
  <si>
    <t>Tree-ring dating of wooden art. and architecture</t>
  </si>
  <si>
    <t>Nazwa</t>
  </si>
  <si>
    <t xml:space="preserve">Forest and climate change </t>
  </si>
  <si>
    <t>dr inż. M.Kacprzyk, 
dr hab. inż. B.Bednarz</t>
  </si>
  <si>
    <t>Restoration Forest Ecology of post-industrial sites</t>
  </si>
  <si>
    <t xml:space="preserve">Tree-ring dating of wooden art and architecture </t>
  </si>
  <si>
    <r>
      <t xml:space="preserve">Wykaz przedmiotów humanistycznych możliwych do uruchomienia  dla studentów studiów stacjonarnych II stopnia w semestrze 1 LEŚNICTWO (program </t>
    </r>
    <r>
      <rPr>
        <b/>
        <sz val="14"/>
        <color rgb="FFFF0000"/>
        <rFont val="Arial Narrow"/>
        <family val="2"/>
        <charset val="238"/>
      </rPr>
      <t>LLLLZ</t>
    </r>
    <r>
      <rPr>
        <b/>
        <sz val="14"/>
        <rFont val="Arial Narrow"/>
        <family val="2"/>
        <charset val="238"/>
      </rPr>
      <t xml:space="preserve"> obow. od roku 2022/2023L) zatwierdzony uchwałą KWL nr 9/2023 z dnia 28.06.2023 r. </t>
    </r>
  </si>
  <si>
    <t xml:space="preserve">zatwier. uchwałą KWL nr 9/2023 z dnia 28.06.2023 r. </t>
  </si>
  <si>
    <r>
      <t xml:space="preserve">Wykaz  przedmiotów humanistycznych możliwych do uruchomienia  dla studentów studiów niestacjonarnych II stopnia w semestrze 1 LEŚNICTWO (program </t>
    </r>
    <r>
      <rPr>
        <b/>
        <sz val="14"/>
        <color rgb="FFFF0000"/>
        <rFont val="Arial Narrow"/>
        <family val="2"/>
        <charset val="238"/>
      </rPr>
      <t xml:space="preserve">LLLLZ </t>
    </r>
    <r>
      <rPr>
        <b/>
        <sz val="14"/>
        <rFont val="Arial Narrow"/>
        <family val="2"/>
        <charset val="238"/>
      </rPr>
      <t xml:space="preserve">obow. od roku 2022/2023L), zatwierdzony uchwałą KWL nr 9/2023 z dnia 28.06.2023 r. </t>
    </r>
  </si>
  <si>
    <r>
      <t xml:space="preserve">Wykaz przedmiotów fakultatywnych możliwych do uruchomienia dla studentów studiów niestacjonarnych II stopnia w semestrze 3 LEŚNICTWO  (program </t>
    </r>
    <r>
      <rPr>
        <b/>
        <sz val="14"/>
        <color rgb="FFFF0000"/>
        <rFont val="Arial Narrow"/>
        <family val="2"/>
        <charset val="238"/>
      </rPr>
      <t xml:space="preserve">LLLLZ </t>
    </r>
    <r>
      <rPr>
        <b/>
        <sz val="14"/>
        <rFont val="Arial Narrow"/>
        <family val="2"/>
        <charset val="238"/>
      </rPr>
      <t xml:space="preserve">obow. od roku 2022/2023L) zatwierdzony uchwałą KWL nr 9/2023 z dnia 28.06.2023 r. </t>
    </r>
  </si>
  <si>
    <r>
      <t xml:space="preserve">Wykaz przedmiotów fakultatywnych możliwych do uruchomienia dla studentów studiów stacjonarnych II stopnia w semestrze 3 LEŚNICTWO (program </t>
    </r>
    <r>
      <rPr>
        <b/>
        <sz val="14"/>
        <color rgb="FFFF0000"/>
        <rFont val="Arial Narrow"/>
        <family val="2"/>
        <charset val="238"/>
      </rPr>
      <t>LLLLZ</t>
    </r>
    <r>
      <rPr>
        <b/>
        <sz val="14"/>
        <rFont val="Arial Narrow"/>
        <family val="2"/>
        <charset val="238"/>
      </rPr>
      <t xml:space="preserve"> obow. od roku 2022/2023L.) zatwierdzony uchwałą KWL nr 9/2023 z dnia 28.06.2023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</si>
</sst>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6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9">
    <xf numFmtId="0" fontId="0" fillId="0" borderId="0" xfId="0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1" applyFont="1" applyFill="1" applyBorder="1"/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0" xfId="0" applyFont="1" applyFill="1" applyBorder="1" applyAlignment="1">
      <alignment wrapText="1"/>
    </xf>
    <xf numFmtId="0" fontId="12" fillId="0" borderId="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3FE5E-1BE7-4DDA-ACC6-61E185FC7305}">
  <sheetPr>
    <pageSetUpPr fitToPage="1"/>
  </sheetPr>
  <dimension ref="A1:J37"/>
  <sheetViews>
    <sheetView tabSelected="1" topLeftCell="A11" workbookViewId="0">
      <selection sqref="A1:J37"/>
    </sheetView>
  </sheetViews>
  <sheetFormatPr defaultRowHeight="15"/>
  <cols>
    <col min="1" max="1" width="4.140625" bestFit="1" customWidth="1"/>
    <col min="2" max="2" width="52.7109375" customWidth="1"/>
    <col min="3" max="3" width="26.28515625" bestFit="1" customWidth="1"/>
    <col min="4" max="4" width="12.28515625" bestFit="1" customWidth="1"/>
    <col min="5" max="5" width="8" bestFit="1" customWidth="1"/>
    <col min="6" max="6" width="8.28515625" bestFit="1" customWidth="1"/>
    <col min="7" max="7" width="8.42578125" bestFit="1" customWidth="1"/>
    <col min="8" max="8" width="7.140625" bestFit="1" customWidth="1"/>
    <col min="9" max="9" width="6.7109375" bestFit="1" customWidth="1"/>
    <col min="10" max="10" width="5.7109375" bestFit="1" customWidth="1"/>
  </cols>
  <sheetData>
    <row r="1" spans="1:10" ht="57" customHeight="1">
      <c r="A1" s="71" t="s">
        <v>65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6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</row>
    <row r="3" spans="1:10" ht="16.5">
      <c r="A3" s="5">
        <v>1</v>
      </c>
      <c r="B3" s="6" t="s">
        <v>10</v>
      </c>
      <c r="C3" s="7" t="s">
        <v>11</v>
      </c>
      <c r="D3" s="6" t="s">
        <v>12</v>
      </c>
      <c r="E3" s="8">
        <v>1</v>
      </c>
      <c r="F3" s="9">
        <v>30</v>
      </c>
      <c r="G3" s="9"/>
      <c r="H3" s="9"/>
      <c r="I3" s="9">
        <f>SUM(F3:H3)</f>
        <v>30</v>
      </c>
      <c r="J3" s="10">
        <v>2</v>
      </c>
    </row>
    <row r="4" spans="1:10" ht="16.5">
      <c r="A4" s="5">
        <v>2</v>
      </c>
      <c r="B4" s="6" t="s">
        <v>13</v>
      </c>
      <c r="C4" s="7" t="s">
        <v>11</v>
      </c>
      <c r="D4" s="6" t="s">
        <v>12</v>
      </c>
      <c r="E4" s="8">
        <v>1</v>
      </c>
      <c r="F4" s="9">
        <v>30</v>
      </c>
      <c r="G4" s="9"/>
      <c r="H4" s="9"/>
      <c r="I4" s="9">
        <f>SUM(F4:H4)</f>
        <v>30</v>
      </c>
      <c r="J4" s="10">
        <v>2</v>
      </c>
    </row>
    <row r="5" spans="1:10" ht="16.5">
      <c r="A5" s="5">
        <v>3</v>
      </c>
      <c r="B5" s="6" t="s">
        <v>14</v>
      </c>
      <c r="C5" s="7" t="s">
        <v>11</v>
      </c>
      <c r="D5" s="6" t="s">
        <v>12</v>
      </c>
      <c r="E5" s="8">
        <v>1</v>
      </c>
      <c r="F5" s="9">
        <v>30</v>
      </c>
      <c r="G5" s="9"/>
      <c r="H5" s="9"/>
      <c r="I5" s="9">
        <f>SUM(F5:H5)</f>
        <v>30</v>
      </c>
      <c r="J5" s="10">
        <v>2</v>
      </c>
    </row>
    <row r="6" spans="1:10" ht="16.5">
      <c r="A6" s="5">
        <v>4</v>
      </c>
      <c r="B6" s="6" t="s">
        <v>15</v>
      </c>
      <c r="C6" s="7" t="s">
        <v>11</v>
      </c>
      <c r="D6" s="6" t="s">
        <v>12</v>
      </c>
      <c r="E6" s="8">
        <v>1</v>
      </c>
      <c r="F6" s="9">
        <v>30</v>
      </c>
      <c r="G6" s="9"/>
      <c r="H6" s="9"/>
      <c r="I6" s="9">
        <f t="shared" ref="I6" si="0">SUM(F6:H6)</f>
        <v>30</v>
      </c>
      <c r="J6" s="10">
        <v>2</v>
      </c>
    </row>
    <row r="7" spans="1:10" ht="16.5">
      <c r="A7" s="5">
        <v>5</v>
      </c>
      <c r="B7" s="6" t="s">
        <v>16</v>
      </c>
      <c r="C7" s="7" t="s">
        <v>17</v>
      </c>
      <c r="D7" s="6" t="s">
        <v>12</v>
      </c>
      <c r="E7" s="8">
        <v>1</v>
      </c>
      <c r="F7" s="9">
        <v>15</v>
      </c>
      <c r="G7" s="9"/>
      <c r="H7" s="9"/>
      <c r="I7" s="9">
        <f>SUM(F7:H7)</f>
        <v>15</v>
      </c>
      <c r="J7" s="10">
        <v>1</v>
      </c>
    </row>
    <row r="8" spans="1:10" ht="16.5">
      <c r="A8" s="5">
        <v>6</v>
      </c>
      <c r="B8" s="6" t="s">
        <v>18</v>
      </c>
      <c r="C8" s="7" t="s">
        <v>19</v>
      </c>
      <c r="D8" s="6" t="s">
        <v>12</v>
      </c>
      <c r="E8" s="11">
        <v>1</v>
      </c>
      <c r="F8" s="9">
        <v>15</v>
      </c>
      <c r="G8" s="9"/>
      <c r="H8" s="9"/>
      <c r="I8" s="9">
        <f>SUM(F8:H8)</f>
        <v>15</v>
      </c>
      <c r="J8" s="10">
        <v>1</v>
      </c>
    </row>
    <row r="9" spans="1:10" ht="16.5">
      <c r="A9" s="5">
        <v>7</v>
      </c>
      <c r="B9" s="6" t="s">
        <v>20</v>
      </c>
      <c r="C9" s="7" t="s">
        <v>11</v>
      </c>
      <c r="D9" s="6" t="s">
        <v>12</v>
      </c>
      <c r="E9" s="11">
        <v>1</v>
      </c>
      <c r="F9" s="9">
        <v>15</v>
      </c>
      <c r="G9" s="9"/>
      <c r="H9" s="9"/>
      <c r="I9" s="9">
        <f>SUM(F9:H9)</f>
        <v>15</v>
      </c>
      <c r="J9" s="10">
        <v>1</v>
      </c>
    </row>
    <row r="10" spans="1:10" ht="16.5">
      <c r="A10" s="5">
        <v>8</v>
      </c>
      <c r="B10" s="6" t="s">
        <v>21</v>
      </c>
      <c r="C10" s="7" t="s">
        <v>11</v>
      </c>
      <c r="D10" s="6" t="s">
        <v>12</v>
      </c>
      <c r="E10" s="11">
        <v>1</v>
      </c>
      <c r="F10" s="9">
        <v>15</v>
      </c>
      <c r="G10" s="9"/>
      <c r="H10" s="9"/>
      <c r="I10" s="9">
        <f>SUM(F10:H10)</f>
        <v>15</v>
      </c>
      <c r="J10" s="10">
        <v>1</v>
      </c>
    </row>
    <row r="11" spans="1:10" ht="17.25" thickBot="1">
      <c r="A11" s="12">
        <v>9</v>
      </c>
      <c r="B11" s="13" t="s">
        <v>22</v>
      </c>
      <c r="C11" s="14" t="s">
        <v>23</v>
      </c>
      <c r="D11" s="13" t="s">
        <v>12</v>
      </c>
      <c r="E11" s="15">
        <v>1</v>
      </c>
      <c r="F11" s="16">
        <v>15</v>
      </c>
      <c r="G11" s="16"/>
      <c r="H11" s="16"/>
      <c r="I11" s="16">
        <f>SUM(F11:H11)</f>
        <v>15</v>
      </c>
      <c r="J11" s="17">
        <v>1</v>
      </c>
    </row>
    <row r="12" spans="1:10" ht="16.5">
      <c r="A12" s="18"/>
      <c r="B12" s="19"/>
      <c r="C12" s="20"/>
      <c r="D12" s="21"/>
      <c r="E12" s="22"/>
      <c r="F12" s="18"/>
      <c r="G12" s="18"/>
      <c r="H12" s="18"/>
      <c r="I12" s="18"/>
      <c r="J12" s="18"/>
    </row>
    <row r="13" spans="1:10" ht="15.75" thickBot="1"/>
    <row r="14" spans="1:10" ht="57.75" customHeight="1">
      <c r="A14" s="74" t="s">
        <v>69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>
      <c r="A15" s="23" t="s">
        <v>0</v>
      </c>
      <c r="B15" s="24" t="s">
        <v>1</v>
      </c>
      <c r="C15" s="25" t="s">
        <v>2</v>
      </c>
      <c r="D15" s="24" t="s">
        <v>3</v>
      </c>
      <c r="E15" s="24" t="s">
        <v>4</v>
      </c>
      <c r="F15" s="24" t="s">
        <v>5</v>
      </c>
      <c r="G15" s="24" t="s">
        <v>6</v>
      </c>
      <c r="H15" s="24" t="s">
        <v>7</v>
      </c>
      <c r="I15" s="24" t="s">
        <v>8</v>
      </c>
      <c r="J15" s="26" t="s">
        <v>9</v>
      </c>
    </row>
    <row r="16" spans="1:10">
      <c r="A16" s="27">
        <v>1</v>
      </c>
      <c r="B16" s="28" t="s">
        <v>24</v>
      </c>
      <c r="C16" s="29" t="s">
        <v>25</v>
      </c>
      <c r="D16" s="30" t="s">
        <v>26</v>
      </c>
      <c r="E16" s="31">
        <v>3</v>
      </c>
      <c r="F16" s="32">
        <v>8</v>
      </c>
      <c r="G16" s="32">
        <v>16</v>
      </c>
      <c r="H16" s="32">
        <v>6</v>
      </c>
      <c r="I16" s="32">
        <f t="shared" ref="I16" si="1">SUM(F16:H16)</f>
        <v>30</v>
      </c>
      <c r="J16" s="33">
        <v>2</v>
      </c>
    </row>
    <row r="17" spans="1:10">
      <c r="A17" s="27">
        <v>2</v>
      </c>
      <c r="B17" s="34" t="s">
        <v>27</v>
      </c>
      <c r="C17" s="29" t="s">
        <v>28</v>
      </c>
      <c r="D17" s="30" t="s">
        <v>29</v>
      </c>
      <c r="E17" s="31">
        <v>3</v>
      </c>
      <c r="F17" s="32">
        <v>8</v>
      </c>
      <c r="G17" s="32">
        <v>16</v>
      </c>
      <c r="H17" s="32">
        <v>6</v>
      </c>
      <c r="I17" s="32">
        <f>SUM(F17:H17)</f>
        <v>30</v>
      </c>
      <c r="J17" s="33">
        <v>2</v>
      </c>
    </row>
    <row r="18" spans="1:10">
      <c r="A18" s="27">
        <v>3</v>
      </c>
      <c r="B18" s="34" t="s">
        <v>30</v>
      </c>
      <c r="C18" s="29" t="s">
        <v>31</v>
      </c>
      <c r="D18" s="30" t="s">
        <v>26</v>
      </c>
      <c r="E18" s="31">
        <v>3</v>
      </c>
      <c r="F18" s="32">
        <v>6</v>
      </c>
      <c r="G18" s="32">
        <v>2</v>
      </c>
      <c r="H18" s="32">
        <v>7</v>
      </c>
      <c r="I18" s="32">
        <f t="shared" ref="I18:I20" si="2">SUM(F18:H18)</f>
        <v>15</v>
      </c>
      <c r="J18" s="33">
        <v>1</v>
      </c>
    </row>
    <row r="19" spans="1:10">
      <c r="A19" s="27">
        <v>4</v>
      </c>
      <c r="B19" s="34" t="s">
        <v>32</v>
      </c>
      <c r="C19" s="35" t="s">
        <v>33</v>
      </c>
      <c r="D19" s="30" t="s">
        <v>26</v>
      </c>
      <c r="E19" s="31">
        <v>3</v>
      </c>
      <c r="F19" s="32">
        <v>8</v>
      </c>
      <c r="G19" s="32">
        <v>14</v>
      </c>
      <c r="H19" s="32">
        <v>8</v>
      </c>
      <c r="I19" s="32">
        <f t="shared" si="2"/>
        <v>30</v>
      </c>
      <c r="J19" s="33">
        <v>2</v>
      </c>
    </row>
    <row r="20" spans="1:10">
      <c r="A20" s="27">
        <v>5</v>
      </c>
      <c r="B20" s="34" t="s">
        <v>34</v>
      </c>
      <c r="C20" s="29" t="s">
        <v>31</v>
      </c>
      <c r="D20" s="30" t="s">
        <v>26</v>
      </c>
      <c r="E20" s="31">
        <v>3</v>
      </c>
      <c r="F20" s="32">
        <v>20</v>
      </c>
      <c r="G20" s="32"/>
      <c r="H20" s="32">
        <v>10</v>
      </c>
      <c r="I20" s="32">
        <f t="shared" si="2"/>
        <v>30</v>
      </c>
      <c r="J20" s="33">
        <v>2</v>
      </c>
    </row>
    <row r="21" spans="1:10">
      <c r="A21" s="27">
        <v>6</v>
      </c>
      <c r="B21" s="30" t="s">
        <v>35</v>
      </c>
      <c r="C21" s="35" t="s">
        <v>36</v>
      </c>
      <c r="D21" s="30" t="s">
        <v>26</v>
      </c>
      <c r="E21" s="31">
        <v>3</v>
      </c>
      <c r="F21" s="32">
        <v>15</v>
      </c>
      <c r="G21" s="32">
        <v>5</v>
      </c>
      <c r="H21" s="32">
        <v>10</v>
      </c>
      <c r="I21" s="32">
        <f>SUM(F21:H21)</f>
        <v>30</v>
      </c>
      <c r="J21" s="33">
        <v>2</v>
      </c>
    </row>
    <row r="22" spans="1:10" ht="27">
      <c r="A22" s="27">
        <v>7</v>
      </c>
      <c r="B22" s="36" t="s">
        <v>37</v>
      </c>
      <c r="C22" s="29" t="s">
        <v>38</v>
      </c>
      <c r="D22" s="30" t="s">
        <v>26</v>
      </c>
      <c r="E22" s="31">
        <v>3</v>
      </c>
      <c r="F22" s="32">
        <v>8</v>
      </c>
      <c r="G22" s="32">
        <v>14</v>
      </c>
      <c r="H22" s="32">
        <v>8</v>
      </c>
      <c r="I22" s="32">
        <f t="shared" ref="I22:I34" si="3">SUM(F22:H22)</f>
        <v>30</v>
      </c>
      <c r="J22" s="33">
        <v>2</v>
      </c>
    </row>
    <row r="23" spans="1:10">
      <c r="A23" s="27">
        <v>8</v>
      </c>
      <c r="B23" s="36" t="s">
        <v>39</v>
      </c>
      <c r="C23" s="29" t="s">
        <v>40</v>
      </c>
      <c r="D23" s="30" t="s">
        <v>26</v>
      </c>
      <c r="E23" s="31">
        <v>3</v>
      </c>
      <c r="F23" s="32">
        <v>20</v>
      </c>
      <c r="G23" s="32">
        <v>10</v>
      </c>
      <c r="H23" s="32"/>
      <c r="I23" s="32">
        <f t="shared" si="3"/>
        <v>30</v>
      </c>
      <c r="J23" s="33">
        <v>2</v>
      </c>
    </row>
    <row r="24" spans="1:10">
      <c r="A24" s="27">
        <v>9</v>
      </c>
      <c r="B24" s="30" t="s">
        <v>41</v>
      </c>
      <c r="C24" s="35" t="s">
        <v>42</v>
      </c>
      <c r="D24" s="30" t="s">
        <v>26</v>
      </c>
      <c r="E24" s="31">
        <v>3</v>
      </c>
      <c r="F24" s="32">
        <v>20</v>
      </c>
      <c r="G24" s="32">
        <v>4</v>
      </c>
      <c r="H24" s="32">
        <v>6</v>
      </c>
      <c r="I24" s="32">
        <f t="shared" si="3"/>
        <v>30</v>
      </c>
      <c r="J24" s="33">
        <v>2</v>
      </c>
    </row>
    <row r="25" spans="1:10">
      <c r="A25" s="27">
        <v>10</v>
      </c>
      <c r="B25" s="36" t="s">
        <v>43</v>
      </c>
      <c r="C25" s="29" t="s">
        <v>44</v>
      </c>
      <c r="D25" s="30" t="s">
        <v>26</v>
      </c>
      <c r="E25" s="31">
        <v>3</v>
      </c>
      <c r="F25" s="32">
        <v>16</v>
      </c>
      <c r="G25" s="32">
        <v>8</v>
      </c>
      <c r="H25" s="32">
        <v>6</v>
      </c>
      <c r="I25" s="32">
        <f t="shared" si="3"/>
        <v>30</v>
      </c>
      <c r="J25" s="33">
        <v>2</v>
      </c>
    </row>
    <row r="26" spans="1:10">
      <c r="A26" s="27">
        <v>11</v>
      </c>
      <c r="B26" s="36" t="s">
        <v>45</v>
      </c>
      <c r="C26" s="29" t="s">
        <v>46</v>
      </c>
      <c r="D26" s="30" t="s">
        <v>26</v>
      </c>
      <c r="E26" s="31">
        <v>3</v>
      </c>
      <c r="F26" s="32">
        <v>10</v>
      </c>
      <c r="G26" s="32">
        <v>14</v>
      </c>
      <c r="H26" s="32">
        <v>6</v>
      </c>
      <c r="I26" s="32">
        <f t="shared" si="3"/>
        <v>30</v>
      </c>
      <c r="J26" s="33">
        <v>2</v>
      </c>
    </row>
    <row r="27" spans="1:10">
      <c r="A27" s="27">
        <v>12</v>
      </c>
      <c r="B27" s="36" t="s">
        <v>47</v>
      </c>
      <c r="C27" s="29" t="s">
        <v>48</v>
      </c>
      <c r="D27" s="30" t="s">
        <v>26</v>
      </c>
      <c r="E27" s="31">
        <v>3</v>
      </c>
      <c r="F27" s="32">
        <v>6</v>
      </c>
      <c r="G27" s="32">
        <v>9</v>
      </c>
      <c r="H27" s="32"/>
      <c r="I27" s="32">
        <f t="shared" si="3"/>
        <v>15</v>
      </c>
      <c r="J27" s="33">
        <v>1</v>
      </c>
    </row>
    <row r="28" spans="1:10">
      <c r="A28" s="27">
        <v>13</v>
      </c>
      <c r="B28" s="28" t="s">
        <v>49</v>
      </c>
      <c r="C28" s="29" t="s">
        <v>50</v>
      </c>
      <c r="D28" s="30" t="s">
        <v>26</v>
      </c>
      <c r="E28" s="31">
        <v>3</v>
      </c>
      <c r="F28" s="32">
        <v>20</v>
      </c>
      <c r="G28" s="32"/>
      <c r="H28" s="32">
        <v>10</v>
      </c>
      <c r="I28" s="32">
        <f t="shared" si="3"/>
        <v>30</v>
      </c>
      <c r="J28" s="33">
        <v>2</v>
      </c>
    </row>
    <row r="29" spans="1:10">
      <c r="A29" s="27">
        <v>14</v>
      </c>
      <c r="B29" s="28" t="s">
        <v>51</v>
      </c>
      <c r="C29" s="29" t="s">
        <v>50</v>
      </c>
      <c r="D29" s="30" t="s">
        <v>26</v>
      </c>
      <c r="E29" s="31">
        <v>3</v>
      </c>
      <c r="F29" s="32">
        <v>20</v>
      </c>
      <c r="G29" s="32"/>
      <c r="H29" s="32">
        <v>10</v>
      </c>
      <c r="I29" s="32">
        <f t="shared" si="3"/>
        <v>30</v>
      </c>
      <c r="J29" s="33">
        <v>2</v>
      </c>
    </row>
    <row r="30" spans="1:10">
      <c r="A30" s="27">
        <v>15</v>
      </c>
      <c r="B30" s="28" t="s">
        <v>52</v>
      </c>
      <c r="C30" s="29" t="s">
        <v>53</v>
      </c>
      <c r="D30" s="30" t="s">
        <v>26</v>
      </c>
      <c r="E30" s="31">
        <v>3</v>
      </c>
      <c r="F30" s="32">
        <v>15</v>
      </c>
      <c r="G30" s="32"/>
      <c r="H30" s="32"/>
      <c r="I30" s="32">
        <f t="shared" si="3"/>
        <v>15</v>
      </c>
      <c r="J30" s="33">
        <v>1</v>
      </c>
    </row>
    <row r="31" spans="1:10">
      <c r="A31" s="27">
        <v>16</v>
      </c>
      <c r="B31" s="28" t="s">
        <v>54</v>
      </c>
      <c r="C31" s="29" t="s">
        <v>53</v>
      </c>
      <c r="D31" s="30" t="s">
        <v>26</v>
      </c>
      <c r="E31" s="31">
        <v>3</v>
      </c>
      <c r="F31" s="32">
        <v>15</v>
      </c>
      <c r="G31" s="32">
        <v>8</v>
      </c>
      <c r="H31" s="32">
        <v>7</v>
      </c>
      <c r="I31" s="32">
        <f t="shared" si="3"/>
        <v>30</v>
      </c>
      <c r="J31" s="33">
        <v>2</v>
      </c>
    </row>
    <row r="32" spans="1:10">
      <c r="A32" s="27">
        <v>17</v>
      </c>
      <c r="B32" s="34" t="s">
        <v>55</v>
      </c>
      <c r="C32" s="35" t="s">
        <v>56</v>
      </c>
      <c r="D32" s="30" t="s">
        <v>26</v>
      </c>
      <c r="E32" s="31">
        <v>3</v>
      </c>
      <c r="F32" s="32">
        <v>10</v>
      </c>
      <c r="G32" s="32">
        <v>14</v>
      </c>
      <c r="H32" s="32">
        <v>6</v>
      </c>
      <c r="I32" s="32">
        <f t="shared" si="3"/>
        <v>30</v>
      </c>
      <c r="J32" s="33">
        <v>2</v>
      </c>
    </row>
    <row r="33" spans="1:10">
      <c r="A33" s="27">
        <v>18</v>
      </c>
      <c r="B33" s="28" t="s">
        <v>57</v>
      </c>
      <c r="C33" s="35" t="s">
        <v>58</v>
      </c>
      <c r="D33" s="30" t="s">
        <v>26</v>
      </c>
      <c r="E33" s="37">
        <v>3</v>
      </c>
      <c r="F33" s="32">
        <v>15</v>
      </c>
      <c r="G33" s="32"/>
      <c r="H33" s="32"/>
      <c r="I33" s="32">
        <f t="shared" si="3"/>
        <v>15</v>
      </c>
      <c r="J33" s="33">
        <v>1</v>
      </c>
    </row>
    <row r="34" spans="1:10" ht="15.75" thickBot="1">
      <c r="A34" s="38">
        <v>19</v>
      </c>
      <c r="B34" s="39" t="s">
        <v>59</v>
      </c>
      <c r="C34" s="40" t="s">
        <v>33</v>
      </c>
      <c r="D34" s="39" t="s">
        <v>26</v>
      </c>
      <c r="E34" s="41">
        <v>3</v>
      </c>
      <c r="F34" s="42">
        <v>6</v>
      </c>
      <c r="G34" s="42">
        <v>14</v>
      </c>
      <c r="H34" s="42">
        <v>10</v>
      </c>
      <c r="I34" s="42">
        <f t="shared" si="3"/>
        <v>30</v>
      </c>
      <c r="J34" s="43">
        <v>2</v>
      </c>
    </row>
    <row r="35" spans="1:10" ht="16.5">
      <c r="A35" s="44"/>
      <c r="B35" s="19"/>
      <c r="C35" s="45"/>
      <c r="D35" s="46"/>
      <c r="E35" s="47"/>
      <c r="F35" s="48"/>
      <c r="G35" s="48"/>
      <c r="H35" s="48"/>
      <c r="I35" s="48"/>
      <c r="J35" s="48"/>
    </row>
    <row r="37" spans="1:10" ht="16.5">
      <c r="B37" s="70" t="s">
        <v>66</v>
      </c>
    </row>
  </sheetData>
  <mergeCells count="2">
    <mergeCell ref="A1:J1"/>
    <mergeCell ref="A14:J14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0C4D-1730-47C3-A21D-524ED6ABB2A9}">
  <sheetPr>
    <pageSetUpPr fitToPage="1"/>
  </sheetPr>
  <dimension ref="A1:J37"/>
  <sheetViews>
    <sheetView workbookViewId="0">
      <selection sqref="A1:J37"/>
    </sheetView>
  </sheetViews>
  <sheetFormatPr defaultRowHeight="15"/>
  <cols>
    <col min="1" max="1" width="4.42578125" customWidth="1"/>
    <col min="2" max="2" width="56.7109375" customWidth="1"/>
    <col min="3" max="3" width="24.42578125" customWidth="1"/>
    <col min="4" max="4" width="12.140625" customWidth="1"/>
    <col min="10" max="10" width="8.140625" customWidth="1"/>
  </cols>
  <sheetData>
    <row r="1" spans="1:10" ht="45.75" customHeight="1">
      <c r="A1" s="71" t="s">
        <v>67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30" customHeight="1">
      <c r="A2" s="1" t="s">
        <v>0</v>
      </c>
      <c r="B2" s="2" t="s">
        <v>60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</row>
    <row r="3" spans="1:10" ht="16.5">
      <c r="A3" s="5">
        <v>1</v>
      </c>
      <c r="B3" s="6" t="s">
        <v>10</v>
      </c>
      <c r="C3" s="7" t="s">
        <v>11</v>
      </c>
      <c r="D3" s="6" t="s">
        <v>12</v>
      </c>
      <c r="E3" s="11">
        <v>1</v>
      </c>
      <c r="F3" s="9">
        <v>21</v>
      </c>
      <c r="G3" s="9"/>
      <c r="H3" s="9"/>
      <c r="I3" s="9">
        <f t="shared" ref="I3" si="0">SUM(F3:H3)</f>
        <v>21</v>
      </c>
      <c r="J3" s="10">
        <v>2</v>
      </c>
    </row>
    <row r="4" spans="1:10" ht="16.5">
      <c r="A4" s="5">
        <v>2</v>
      </c>
      <c r="B4" s="6" t="s">
        <v>13</v>
      </c>
      <c r="C4" s="7" t="s">
        <v>11</v>
      </c>
      <c r="D4" s="6" t="s">
        <v>12</v>
      </c>
      <c r="E4" s="11">
        <v>1</v>
      </c>
      <c r="F4" s="9">
        <v>21</v>
      </c>
      <c r="G4" s="9"/>
      <c r="H4" s="9"/>
      <c r="I4" s="9">
        <f>SUM(F4:H4)</f>
        <v>21</v>
      </c>
      <c r="J4" s="10">
        <v>2</v>
      </c>
    </row>
    <row r="5" spans="1:10" ht="16.5">
      <c r="A5" s="5">
        <v>3</v>
      </c>
      <c r="B5" s="6" t="s">
        <v>14</v>
      </c>
      <c r="C5" s="7" t="s">
        <v>11</v>
      </c>
      <c r="D5" s="6" t="s">
        <v>12</v>
      </c>
      <c r="E5" s="11">
        <v>1</v>
      </c>
      <c r="F5" s="9">
        <v>21</v>
      </c>
      <c r="G5" s="9"/>
      <c r="H5" s="9"/>
      <c r="I5" s="9">
        <f>SUM(F5:H5)</f>
        <v>21</v>
      </c>
      <c r="J5" s="10">
        <v>2</v>
      </c>
    </row>
    <row r="6" spans="1:10" ht="16.5">
      <c r="A6" s="5">
        <v>4</v>
      </c>
      <c r="B6" s="6" t="s">
        <v>15</v>
      </c>
      <c r="C6" s="7" t="s">
        <v>11</v>
      </c>
      <c r="D6" s="6" t="s">
        <v>12</v>
      </c>
      <c r="E6" s="11">
        <v>1</v>
      </c>
      <c r="F6" s="9">
        <v>21</v>
      </c>
      <c r="G6" s="9"/>
      <c r="H6" s="9"/>
      <c r="I6" s="9">
        <f t="shared" ref="I6" si="1">SUM(F6:H6)</f>
        <v>21</v>
      </c>
      <c r="J6" s="10">
        <v>2</v>
      </c>
    </row>
    <row r="7" spans="1:10" ht="16.5">
      <c r="A7" s="5">
        <v>5</v>
      </c>
      <c r="B7" s="6" t="s">
        <v>16</v>
      </c>
      <c r="C7" s="7" t="s">
        <v>17</v>
      </c>
      <c r="D7" s="6" t="s">
        <v>12</v>
      </c>
      <c r="E7" s="11">
        <v>1</v>
      </c>
      <c r="F7" s="9">
        <v>15</v>
      </c>
      <c r="G7" s="9"/>
      <c r="H7" s="9"/>
      <c r="I7" s="9">
        <f>SUM(F7:H7)</f>
        <v>15</v>
      </c>
      <c r="J7" s="10">
        <v>1</v>
      </c>
    </row>
    <row r="8" spans="1:10" ht="16.5">
      <c r="A8" s="5">
        <v>6</v>
      </c>
      <c r="B8" s="6" t="s">
        <v>18</v>
      </c>
      <c r="C8" s="7" t="s">
        <v>19</v>
      </c>
      <c r="D8" s="6" t="s">
        <v>12</v>
      </c>
      <c r="E8" s="11">
        <v>1</v>
      </c>
      <c r="F8" s="9">
        <v>15</v>
      </c>
      <c r="G8" s="9"/>
      <c r="H8" s="9"/>
      <c r="I8" s="9">
        <f>SUM(F8:H8)</f>
        <v>15</v>
      </c>
      <c r="J8" s="10">
        <v>1</v>
      </c>
    </row>
    <row r="9" spans="1:10" ht="16.5">
      <c r="A9" s="5">
        <v>7</v>
      </c>
      <c r="B9" s="6" t="s">
        <v>20</v>
      </c>
      <c r="C9" s="7" t="s">
        <v>11</v>
      </c>
      <c r="D9" s="6" t="s">
        <v>12</v>
      </c>
      <c r="E9" s="11">
        <v>1</v>
      </c>
      <c r="F9" s="9">
        <v>15</v>
      </c>
      <c r="G9" s="9"/>
      <c r="H9" s="9"/>
      <c r="I9" s="9">
        <f>SUM(F9:H9)</f>
        <v>15</v>
      </c>
      <c r="J9" s="10">
        <v>1</v>
      </c>
    </row>
    <row r="10" spans="1:10" ht="16.5">
      <c r="A10" s="5">
        <v>8</v>
      </c>
      <c r="B10" s="6" t="s">
        <v>21</v>
      </c>
      <c r="C10" s="7" t="s">
        <v>11</v>
      </c>
      <c r="D10" s="6" t="s">
        <v>12</v>
      </c>
      <c r="E10" s="11">
        <v>1</v>
      </c>
      <c r="F10" s="9">
        <v>15</v>
      </c>
      <c r="G10" s="9"/>
      <c r="H10" s="9"/>
      <c r="I10" s="9">
        <f>SUM(F10:H10)</f>
        <v>15</v>
      </c>
      <c r="J10" s="10">
        <v>1</v>
      </c>
    </row>
    <row r="11" spans="1:10" ht="17.25" thickBot="1">
      <c r="A11" s="12">
        <v>9</v>
      </c>
      <c r="B11" s="13" t="s">
        <v>22</v>
      </c>
      <c r="C11" s="14" t="s">
        <v>23</v>
      </c>
      <c r="D11" s="13" t="s">
        <v>12</v>
      </c>
      <c r="E11" s="15">
        <v>1</v>
      </c>
      <c r="F11" s="16">
        <v>15</v>
      </c>
      <c r="G11" s="16"/>
      <c r="H11" s="16"/>
      <c r="I11" s="16">
        <f>SUM(F11:H11)</f>
        <v>15</v>
      </c>
      <c r="J11" s="17">
        <v>1</v>
      </c>
    </row>
    <row r="12" spans="1:10" ht="16.5">
      <c r="A12" s="49"/>
      <c r="B12" s="19"/>
      <c r="C12" s="20"/>
      <c r="D12" s="49"/>
      <c r="E12" s="49"/>
      <c r="F12" s="49"/>
      <c r="G12" s="49"/>
      <c r="H12" s="49"/>
      <c r="I12" s="49"/>
      <c r="J12" s="49"/>
    </row>
    <row r="13" spans="1:10" ht="15.75" thickBot="1"/>
    <row r="14" spans="1:10" ht="60.75" customHeight="1">
      <c r="A14" s="71" t="s">
        <v>68</v>
      </c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8" customHeight="1">
      <c r="A15" s="23" t="s">
        <v>0</v>
      </c>
      <c r="B15" s="24" t="s">
        <v>60</v>
      </c>
      <c r="C15" s="25" t="s">
        <v>2</v>
      </c>
      <c r="D15" s="24" t="s">
        <v>3</v>
      </c>
      <c r="E15" s="24" t="s">
        <v>4</v>
      </c>
      <c r="F15" s="24" t="s">
        <v>5</v>
      </c>
      <c r="G15" s="24" t="s">
        <v>6</v>
      </c>
      <c r="H15" s="24" t="s">
        <v>7</v>
      </c>
      <c r="I15" s="24" t="s">
        <v>8</v>
      </c>
      <c r="J15" s="26" t="s">
        <v>9</v>
      </c>
    </row>
    <row r="16" spans="1:10">
      <c r="A16" s="52">
        <v>1</v>
      </c>
      <c r="B16" s="53" t="s">
        <v>24</v>
      </c>
      <c r="C16" s="54" t="s">
        <v>25</v>
      </c>
      <c r="D16" s="55" t="s">
        <v>26</v>
      </c>
      <c r="E16" s="56">
        <v>3</v>
      </c>
      <c r="F16" s="57">
        <v>6</v>
      </c>
      <c r="G16" s="57">
        <v>6</v>
      </c>
      <c r="H16" s="57">
        <v>6</v>
      </c>
      <c r="I16" s="57">
        <f>SUM(F16:H16)</f>
        <v>18</v>
      </c>
      <c r="J16" s="58">
        <v>2</v>
      </c>
    </row>
    <row r="17" spans="1:10" ht="25.5">
      <c r="A17" s="52">
        <v>2</v>
      </c>
      <c r="B17" s="59" t="s">
        <v>27</v>
      </c>
      <c r="C17" s="54" t="s">
        <v>28</v>
      </c>
      <c r="D17" s="55" t="s">
        <v>29</v>
      </c>
      <c r="E17" s="56">
        <v>3</v>
      </c>
      <c r="F17" s="57">
        <v>6</v>
      </c>
      <c r="G17" s="57">
        <v>6</v>
      </c>
      <c r="H17" s="57">
        <v>6</v>
      </c>
      <c r="I17" s="57">
        <f t="shared" ref="I17:I34" si="2">SUM(F17:H17)</f>
        <v>18</v>
      </c>
      <c r="J17" s="58">
        <v>2</v>
      </c>
    </row>
    <row r="18" spans="1:10">
      <c r="A18" s="52">
        <v>3</v>
      </c>
      <c r="B18" s="59" t="s">
        <v>30</v>
      </c>
      <c r="C18" s="54" t="s">
        <v>31</v>
      </c>
      <c r="D18" s="55" t="s">
        <v>26</v>
      </c>
      <c r="E18" s="56">
        <v>3</v>
      </c>
      <c r="F18" s="57">
        <v>4</v>
      </c>
      <c r="G18" s="57">
        <v>2</v>
      </c>
      <c r="H18" s="57">
        <v>3</v>
      </c>
      <c r="I18" s="57">
        <f t="shared" si="2"/>
        <v>9</v>
      </c>
      <c r="J18" s="58">
        <v>1</v>
      </c>
    </row>
    <row r="19" spans="1:10">
      <c r="A19" s="52">
        <v>4</v>
      </c>
      <c r="B19" s="59" t="s">
        <v>32</v>
      </c>
      <c r="C19" s="60" t="s">
        <v>33</v>
      </c>
      <c r="D19" s="55" t="s">
        <v>26</v>
      </c>
      <c r="E19" s="56">
        <v>3</v>
      </c>
      <c r="F19" s="57">
        <v>4</v>
      </c>
      <c r="G19" s="57">
        <v>8</v>
      </c>
      <c r="H19" s="57">
        <v>6</v>
      </c>
      <c r="I19" s="57">
        <f t="shared" si="2"/>
        <v>18</v>
      </c>
      <c r="J19" s="58">
        <v>2</v>
      </c>
    </row>
    <row r="20" spans="1:10">
      <c r="A20" s="52">
        <v>5</v>
      </c>
      <c r="B20" s="59" t="s">
        <v>34</v>
      </c>
      <c r="C20" s="54" t="s">
        <v>31</v>
      </c>
      <c r="D20" s="55" t="s">
        <v>26</v>
      </c>
      <c r="E20" s="56">
        <v>3</v>
      </c>
      <c r="F20" s="57">
        <v>14</v>
      </c>
      <c r="G20" s="57">
        <v>4</v>
      </c>
      <c r="H20" s="57"/>
      <c r="I20" s="57">
        <f t="shared" si="2"/>
        <v>18</v>
      </c>
      <c r="J20" s="58">
        <v>2</v>
      </c>
    </row>
    <row r="21" spans="1:10">
      <c r="A21" s="52">
        <v>6</v>
      </c>
      <c r="B21" s="59" t="s">
        <v>61</v>
      </c>
      <c r="C21" s="60" t="s">
        <v>42</v>
      </c>
      <c r="D21" s="55" t="s">
        <v>26</v>
      </c>
      <c r="E21" s="56">
        <v>3</v>
      </c>
      <c r="F21" s="57">
        <v>8</v>
      </c>
      <c r="G21" s="57">
        <v>4</v>
      </c>
      <c r="H21" s="57">
        <v>6</v>
      </c>
      <c r="I21" s="57">
        <f t="shared" si="2"/>
        <v>18</v>
      </c>
      <c r="J21" s="58">
        <v>2</v>
      </c>
    </row>
    <row r="22" spans="1:10" ht="25.5">
      <c r="A22" s="52">
        <v>7</v>
      </c>
      <c r="B22" s="61" t="s">
        <v>37</v>
      </c>
      <c r="C22" s="54" t="s">
        <v>62</v>
      </c>
      <c r="D22" s="55" t="s">
        <v>26</v>
      </c>
      <c r="E22" s="56">
        <v>3</v>
      </c>
      <c r="F22" s="57">
        <v>4</v>
      </c>
      <c r="G22" s="57">
        <v>8</v>
      </c>
      <c r="H22" s="57">
        <v>6</v>
      </c>
      <c r="I22" s="57">
        <f t="shared" si="2"/>
        <v>18</v>
      </c>
      <c r="J22" s="58">
        <v>2</v>
      </c>
    </row>
    <row r="23" spans="1:10" ht="25.5">
      <c r="A23" s="52">
        <v>8</v>
      </c>
      <c r="B23" s="61" t="s">
        <v>39</v>
      </c>
      <c r="C23" s="54" t="s">
        <v>40</v>
      </c>
      <c r="D23" s="55" t="s">
        <v>26</v>
      </c>
      <c r="E23" s="56">
        <v>3</v>
      </c>
      <c r="F23" s="57">
        <v>12</v>
      </c>
      <c r="G23" s="57">
        <v>6</v>
      </c>
      <c r="H23" s="57"/>
      <c r="I23" s="57">
        <f t="shared" si="2"/>
        <v>18</v>
      </c>
      <c r="J23" s="58">
        <v>2</v>
      </c>
    </row>
    <row r="24" spans="1:10">
      <c r="A24" s="52">
        <v>9</v>
      </c>
      <c r="B24" s="55" t="s">
        <v>41</v>
      </c>
      <c r="C24" s="60" t="s">
        <v>42</v>
      </c>
      <c r="D24" s="55" t="s">
        <v>26</v>
      </c>
      <c r="E24" s="56">
        <v>3</v>
      </c>
      <c r="F24" s="57">
        <v>10</v>
      </c>
      <c r="G24" s="57">
        <v>2</v>
      </c>
      <c r="H24" s="57">
        <v>6</v>
      </c>
      <c r="I24" s="57">
        <f t="shared" si="2"/>
        <v>18</v>
      </c>
      <c r="J24" s="58">
        <v>2</v>
      </c>
    </row>
    <row r="25" spans="1:10">
      <c r="A25" s="52">
        <v>10</v>
      </c>
      <c r="B25" s="61" t="s">
        <v>43</v>
      </c>
      <c r="C25" s="54" t="s">
        <v>44</v>
      </c>
      <c r="D25" s="55" t="s">
        <v>26</v>
      </c>
      <c r="E25" s="56">
        <v>3</v>
      </c>
      <c r="F25" s="57">
        <v>14</v>
      </c>
      <c r="G25" s="57">
        <v>4</v>
      </c>
      <c r="H25" s="57"/>
      <c r="I25" s="57">
        <f t="shared" si="2"/>
        <v>18</v>
      </c>
      <c r="J25" s="58">
        <v>2</v>
      </c>
    </row>
    <row r="26" spans="1:10" ht="25.5">
      <c r="A26" s="52">
        <v>11</v>
      </c>
      <c r="B26" s="61" t="s">
        <v>45</v>
      </c>
      <c r="C26" s="54" t="s">
        <v>46</v>
      </c>
      <c r="D26" s="55" t="s">
        <v>26</v>
      </c>
      <c r="E26" s="56">
        <v>3</v>
      </c>
      <c r="F26" s="57">
        <v>6</v>
      </c>
      <c r="G26" s="57">
        <v>6</v>
      </c>
      <c r="H26" s="57">
        <v>6</v>
      </c>
      <c r="I26" s="57">
        <f t="shared" si="2"/>
        <v>18</v>
      </c>
      <c r="J26" s="58">
        <v>2</v>
      </c>
    </row>
    <row r="27" spans="1:10">
      <c r="A27" s="52">
        <v>12</v>
      </c>
      <c r="B27" s="61" t="s">
        <v>47</v>
      </c>
      <c r="C27" s="54" t="s">
        <v>48</v>
      </c>
      <c r="D27" s="55" t="s">
        <v>26</v>
      </c>
      <c r="E27" s="56">
        <v>3</v>
      </c>
      <c r="F27" s="57">
        <v>2</v>
      </c>
      <c r="G27" s="57">
        <v>7</v>
      </c>
      <c r="H27" s="57"/>
      <c r="I27" s="57">
        <f t="shared" si="2"/>
        <v>9</v>
      </c>
      <c r="J27" s="58">
        <v>1</v>
      </c>
    </row>
    <row r="28" spans="1:10">
      <c r="A28" s="52">
        <v>13</v>
      </c>
      <c r="B28" s="53" t="s">
        <v>49</v>
      </c>
      <c r="C28" s="54" t="s">
        <v>50</v>
      </c>
      <c r="D28" s="55" t="s">
        <v>26</v>
      </c>
      <c r="E28" s="56">
        <v>3</v>
      </c>
      <c r="F28" s="57">
        <v>12</v>
      </c>
      <c r="G28" s="57"/>
      <c r="H28" s="57">
        <v>6</v>
      </c>
      <c r="I28" s="57">
        <f t="shared" si="2"/>
        <v>18</v>
      </c>
      <c r="J28" s="58">
        <v>2</v>
      </c>
    </row>
    <row r="29" spans="1:10">
      <c r="A29" s="52">
        <v>14</v>
      </c>
      <c r="B29" s="53" t="s">
        <v>51</v>
      </c>
      <c r="C29" s="54" t="s">
        <v>50</v>
      </c>
      <c r="D29" s="55" t="s">
        <v>26</v>
      </c>
      <c r="E29" s="56">
        <v>3</v>
      </c>
      <c r="F29" s="57">
        <v>12</v>
      </c>
      <c r="G29" s="57"/>
      <c r="H29" s="57">
        <v>6</v>
      </c>
      <c r="I29" s="57">
        <f t="shared" si="2"/>
        <v>18</v>
      </c>
      <c r="J29" s="58">
        <v>2</v>
      </c>
    </row>
    <row r="30" spans="1:10">
      <c r="A30" s="52">
        <v>15</v>
      </c>
      <c r="B30" s="53" t="s">
        <v>52</v>
      </c>
      <c r="C30" s="54" t="s">
        <v>53</v>
      </c>
      <c r="D30" s="55" t="s">
        <v>26</v>
      </c>
      <c r="E30" s="56">
        <v>3</v>
      </c>
      <c r="F30" s="57">
        <v>9</v>
      </c>
      <c r="G30" s="57"/>
      <c r="H30" s="57"/>
      <c r="I30" s="57">
        <f t="shared" si="2"/>
        <v>9</v>
      </c>
      <c r="J30" s="58">
        <v>1</v>
      </c>
    </row>
    <row r="31" spans="1:10">
      <c r="A31" s="52">
        <v>16</v>
      </c>
      <c r="B31" s="53" t="s">
        <v>54</v>
      </c>
      <c r="C31" s="54" t="s">
        <v>53</v>
      </c>
      <c r="D31" s="55" t="s">
        <v>26</v>
      </c>
      <c r="E31" s="56">
        <v>3</v>
      </c>
      <c r="F31" s="57">
        <v>8</v>
      </c>
      <c r="G31" s="57">
        <v>4</v>
      </c>
      <c r="H31" s="57">
        <v>6</v>
      </c>
      <c r="I31" s="57">
        <f t="shared" si="2"/>
        <v>18</v>
      </c>
      <c r="J31" s="58">
        <v>2</v>
      </c>
    </row>
    <row r="32" spans="1:10">
      <c r="A32" s="52">
        <v>17</v>
      </c>
      <c r="B32" s="55" t="s">
        <v>63</v>
      </c>
      <c r="C32" s="60" t="s">
        <v>56</v>
      </c>
      <c r="D32" s="55" t="s">
        <v>26</v>
      </c>
      <c r="E32" s="56">
        <v>3</v>
      </c>
      <c r="F32" s="57">
        <v>6</v>
      </c>
      <c r="G32" s="57">
        <v>6</v>
      </c>
      <c r="H32" s="57">
        <v>6</v>
      </c>
      <c r="I32" s="57">
        <f t="shared" si="2"/>
        <v>18</v>
      </c>
      <c r="J32" s="58">
        <v>2</v>
      </c>
    </row>
    <row r="33" spans="1:10">
      <c r="A33" s="52">
        <v>18</v>
      </c>
      <c r="B33" s="53" t="s">
        <v>57</v>
      </c>
      <c r="C33" s="60" t="s">
        <v>58</v>
      </c>
      <c r="D33" s="55" t="s">
        <v>26</v>
      </c>
      <c r="E33" s="62">
        <v>3</v>
      </c>
      <c r="F33" s="57">
        <v>9</v>
      </c>
      <c r="G33" s="57"/>
      <c r="H33" s="57"/>
      <c r="I33" s="57">
        <f t="shared" si="2"/>
        <v>9</v>
      </c>
      <c r="J33" s="58">
        <v>1</v>
      </c>
    </row>
    <row r="34" spans="1:10" ht="15.75" thickBot="1">
      <c r="A34" s="63">
        <v>19</v>
      </c>
      <c r="B34" s="64" t="s">
        <v>64</v>
      </c>
      <c r="C34" s="65" t="s">
        <v>33</v>
      </c>
      <c r="D34" s="66" t="s">
        <v>26</v>
      </c>
      <c r="E34" s="67">
        <v>3</v>
      </c>
      <c r="F34" s="68">
        <v>4</v>
      </c>
      <c r="G34" s="68">
        <v>8</v>
      </c>
      <c r="H34" s="68">
        <v>6</v>
      </c>
      <c r="I34" s="68">
        <f t="shared" si="2"/>
        <v>18</v>
      </c>
      <c r="J34" s="69">
        <v>2</v>
      </c>
    </row>
    <row r="35" spans="1:10" ht="16.5">
      <c r="A35" s="50"/>
      <c r="B35" s="19"/>
      <c r="C35" s="51"/>
      <c r="D35" s="50"/>
      <c r="E35" s="50"/>
      <c r="F35" s="50"/>
      <c r="G35" s="50"/>
      <c r="H35" s="50"/>
      <c r="I35" s="50"/>
      <c r="J35" s="50"/>
    </row>
    <row r="37" spans="1:10" ht="16.5">
      <c r="B37" s="70" t="s">
        <v>66</v>
      </c>
    </row>
  </sheetData>
  <mergeCells count="2">
    <mergeCell ref="A1:J1"/>
    <mergeCell ref="A14:J14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oferta PH i PDW SM - LLLLZ</vt:lpstr>
      <vt:lpstr>oferta PH i PDW NM - LLLLZ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Taff Wiktoria</dc:creator>
  <cp:lastModifiedBy>Użytkownik systemu Windows</cp:lastModifiedBy>
  <cp:lastPrinted>2024-06-24T08:55:14Z</cp:lastPrinted>
  <dcterms:created xsi:type="dcterms:W3CDTF">2024-06-20T12:46:04Z</dcterms:created>
  <dcterms:modified xsi:type="dcterms:W3CDTF">2024-06-24T08:55:15Z</dcterms:modified>
</cp:coreProperties>
</file>